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ikolov\Documents\ОУ Кирил и Методий\Спортна площадка\Документация чл. 20 ал. 4 ЗОП\"/>
    </mc:Choice>
  </mc:AlternateContent>
  <bookViews>
    <workbookView xWindow="0" yWindow="0" windowWidth="28800" windowHeight="134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17" i="1" l="1"/>
  <c r="F18" i="1"/>
  <c r="F22" i="1"/>
  <c r="F23" i="1"/>
  <c r="F24" i="1"/>
  <c r="F25" i="1"/>
  <c r="F26" i="1"/>
  <c r="F27" i="1"/>
  <c r="F28" i="1"/>
  <c r="F29" i="1"/>
  <c r="F30" i="1"/>
  <c r="F31" i="1"/>
  <c r="F32" i="1"/>
  <c r="F33" i="1"/>
  <c r="F11" i="1"/>
  <c r="F12" i="1"/>
  <c r="F13" i="1"/>
  <c r="F14" i="1"/>
  <c r="F10" i="1"/>
  <c r="F34" i="1" l="1"/>
  <c r="F36" i="1" s="1"/>
</calcChain>
</file>

<file path=xl/sharedStrings.xml><?xml version="1.0" encoding="utf-8"?>
<sst xmlns="http://schemas.openxmlformats.org/spreadsheetml/2006/main" count="79" uniqueCount="59">
  <si>
    <t/>
  </si>
  <si>
    <t>Единична мярка</t>
  </si>
  <si>
    <t>м3</t>
  </si>
  <si>
    <t>лин.м.</t>
  </si>
  <si>
    <t>мЗ</t>
  </si>
  <si>
    <t>кг</t>
  </si>
  <si>
    <t>бр.</t>
  </si>
  <si>
    <t>м2</t>
  </si>
  <si>
    <t>1</t>
  </si>
  <si>
    <t>2</t>
  </si>
  <si>
    <t>3</t>
  </si>
  <si>
    <t>4</t>
  </si>
  <si>
    <t>5</t>
  </si>
  <si>
    <t>6</t>
  </si>
  <si>
    <r>
      <rPr>
        <b/>
        <sz val="9"/>
        <rFont val="Calibri"/>
        <family val="2"/>
        <charset val="204"/>
        <scheme val="minor"/>
      </rPr>
      <t>Вид СМР</t>
    </r>
  </si>
  <si>
    <r>
      <rPr>
        <b/>
        <sz val="9"/>
        <rFont val="Calibri"/>
        <family val="2"/>
        <charset val="204"/>
        <scheme val="minor"/>
      </rPr>
      <t>Цена общо без ДДС</t>
    </r>
  </si>
  <si>
    <r>
      <rPr>
        <b/>
        <sz val="9"/>
        <rFont val="Calibri"/>
        <family val="2"/>
        <charset val="204"/>
        <scheme val="minor"/>
      </rPr>
      <t>Подготовка на основата , изкопни , насипни и бетонови работи</t>
    </r>
  </si>
  <si>
    <r>
      <rPr>
        <b/>
        <sz val="9"/>
        <rFont val="Calibri"/>
        <family val="2"/>
        <charset val="204"/>
        <scheme val="minor"/>
      </rPr>
      <t>Доставка и полагане на ново асфалтово покритие на игрището</t>
    </r>
  </si>
  <si>
    <r>
      <rPr>
        <b/>
        <sz val="9"/>
        <rFont val="Calibri"/>
        <family val="2"/>
        <charset val="204"/>
        <scheme val="minor"/>
      </rPr>
      <t>Ограда</t>
    </r>
  </si>
  <si>
    <r>
      <rPr>
        <b/>
        <sz val="9"/>
        <rFont val="Calibri"/>
        <family val="2"/>
        <charset val="204"/>
        <scheme val="minor"/>
      </rPr>
      <t>КОЛИЧЕСТВЕНО - СТОЙНОСТНА СМЕТКА</t>
    </r>
  </si>
  <si>
    <r>
      <rPr>
        <b/>
        <sz val="9"/>
        <rFont val="Calibri"/>
        <family val="2"/>
        <charset val="204"/>
        <scheme val="minor"/>
      </rPr>
      <t>Основен ремонт на съществуваш» спортна площадка , пи 77195.716,570 , ОУ„Св.св. Кирил и Методий" , гр.Хасково</t>
    </r>
  </si>
  <si>
    <r>
      <rPr>
        <b/>
        <sz val="9"/>
        <rFont val="Calibri"/>
        <family val="2"/>
        <charset val="204"/>
        <scheme val="minor"/>
      </rPr>
      <t>ВЪЗЛОЖИТЕЛ:Община Хасково , ОУ „Св.св. Кирил и Методий", гр. Хасково</t>
    </r>
  </si>
  <si>
    <t>Ед. Цена без ДДС</t>
  </si>
  <si>
    <t>ЧАСТ АРХИТЕКТУРА</t>
  </si>
  <si>
    <t>Разваляне(изрязване) на съществуваща асфалтова настилка и извозване</t>
  </si>
  <si>
    <t>Подложен бетон под бордюрите</t>
  </si>
  <si>
    <t>Изчертаване на линии на игрища с двукомпонентна полиуретанова боя</t>
  </si>
  <si>
    <t>ЧАСТ КОНСТРУКТИВНА</t>
  </si>
  <si>
    <t>Направа на изкоп с багер на транспорт, вкл. превоз</t>
  </si>
  <si>
    <t>4,60</t>
  </si>
  <si>
    <t>Направа и разваляне на кофраж фундамент</t>
  </si>
  <si>
    <t>17,92</t>
  </si>
  <si>
    <t>Доставка и полагане на бетон С20/25 за основа</t>
  </si>
  <si>
    <t>3,00</t>
  </si>
  <si>
    <t>Заготовка и монтаж на армировка стомана В500В</t>
  </si>
  <si>
    <t>53,00</t>
  </si>
  <si>
    <t>Изработка и монтаж на метални профили</t>
  </si>
  <si>
    <t>75,00</t>
  </si>
  <si>
    <t>Монтаж анкерни болтове М12x120</t>
  </si>
  <si>
    <t>16,00</t>
  </si>
  <si>
    <t>6,80</t>
  </si>
  <si>
    <t>7,44</t>
  </si>
  <si>
    <t>Доставка и монтаж на заварени мрежи N8 20х20см</t>
  </si>
  <si>
    <t>380,00</t>
  </si>
  <si>
    <t>20,00</t>
  </si>
  <si>
    <t>18,90</t>
  </si>
  <si>
    <t xml:space="preserve">№ </t>
  </si>
  <si>
    <t>Количество</t>
  </si>
  <si>
    <t>Доставка и монтаж оградна телена мрежа с метални колове</t>
  </si>
  <si>
    <t>лин. м</t>
  </si>
  <si>
    <t>Непредвидени работи 10 % от стойността на СМР без ДДС:</t>
  </si>
  <si>
    <t>Общо стойност на СМР без ДДС</t>
  </si>
  <si>
    <t>Общата стойност за изпълнение на обществената поръчка без ДДС:</t>
  </si>
  <si>
    <t>Баскетболно, волейболно и хандбално игрище</t>
  </si>
  <si>
    <t>Доставка и полагане на асфалтово покритие - 6 см.</t>
  </si>
  <si>
    <t>Изграждане на периметър на игрището с бетонови бордюри 15/25/50см.</t>
  </si>
  <si>
    <t>Полагане, профилиране и уплътняване (грамбоване) на трошен камък, фракция 0-32 мм., дебелина - 20 см.</t>
  </si>
  <si>
    <t>Приложение №2</t>
  </si>
  <si>
    <t>Изкоп за направа на легла на игрището и извозването 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</si>
</sst>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лв.-402]_-;\-* #,##0.00\ [$лв.-402]_-;_-* &quot;-&quot;??\ [$лв.-402]_-;_-@_-"/>
  </numFmts>
  <fonts count="4" x14ac:knownFonts="1">
    <font>
      <sz val="10"/>
      <name val="Arial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vertical="top"/>
    </xf>
    <xf numFmtId="164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indent="1"/>
    </xf>
    <xf numFmtId="0" fontId="2" fillId="0" borderId="3" xfId="0" applyFont="1" applyBorder="1" applyAlignment="1">
      <alignment horizontal="left" vertical="top" indent="2"/>
    </xf>
    <xf numFmtId="0" fontId="2" fillId="0" borderId="3" xfId="0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164" fontId="3" fillId="0" borderId="0" xfId="0" applyNumberFormat="1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="145" zoomScaleNormal="145" workbookViewId="0">
      <selection activeCell="B12" sqref="B12"/>
    </sheetView>
  </sheetViews>
  <sheetFormatPr defaultRowHeight="12" x14ac:dyDescent="0.2"/>
  <cols>
    <col min="1" max="1" width="4.7109375" style="1" customWidth="1"/>
    <col min="2" max="2" width="44.5703125" style="1" customWidth="1"/>
    <col min="3" max="3" width="8.7109375" style="2" customWidth="1"/>
    <col min="4" max="4" width="10" style="2" customWidth="1"/>
    <col min="5" max="5" width="11" style="4" customWidth="1"/>
    <col min="6" max="6" width="12" style="1" customWidth="1"/>
    <col min="7" max="16384" width="9.140625" style="1"/>
  </cols>
  <sheetData>
    <row r="1" spans="1:6" x14ac:dyDescent="0.2">
      <c r="A1" s="27" t="s">
        <v>19</v>
      </c>
      <c r="B1" s="27"/>
      <c r="C1" s="27"/>
      <c r="D1" s="27"/>
      <c r="E1" s="27"/>
      <c r="F1" s="27"/>
    </row>
    <row r="2" spans="1:6" x14ac:dyDescent="0.2">
      <c r="E2" s="41" t="s">
        <v>57</v>
      </c>
      <c r="F2" s="41"/>
    </row>
    <row r="3" spans="1:6" x14ac:dyDescent="0.2">
      <c r="A3" s="38" t="s">
        <v>20</v>
      </c>
      <c r="B3" s="38"/>
      <c r="C3" s="38"/>
      <c r="D3" s="38"/>
      <c r="E3" s="38"/>
      <c r="F3" s="38"/>
    </row>
    <row r="4" spans="1:6" x14ac:dyDescent="0.2">
      <c r="A4" s="39"/>
      <c r="B4" s="39"/>
      <c r="C4" s="39"/>
      <c r="D4" s="39"/>
      <c r="E4" s="39"/>
      <c r="F4" s="39"/>
    </row>
    <row r="5" spans="1:6" x14ac:dyDescent="0.2">
      <c r="A5" s="27" t="s">
        <v>21</v>
      </c>
      <c r="B5" s="27"/>
      <c r="C5" s="27"/>
      <c r="D5" s="27"/>
      <c r="E5" s="27"/>
      <c r="F5" s="27"/>
    </row>
    <row r="7" spans="1:6" ht="24" x14ac:dyDescent="0.2">
      <c r="A7" s="5" t="s">
        <v>46</v>
      </c>
      <c r="B7" s="5" t="s">
        <v>14</v>
      </c>
      <c r="C7" s="6" t="s">
        <v>1</v>
      </c>
      <c r="D7" s="7" t="s">
        <v>47</v>
      </c>
      <c r="E7" s="8" t="s">
        <v>22</v>
      </c>
      <c r="F7" s="9" t="s">
        <v>15</v>
      </c>
    </row>
    <row r="8" spans="1:6" x14ac:dyDescent="0.2">
      <c r="A8" s="40" t="s">
        <v>23</v>
      </c>
      <c r="B8" s="40"/>
      <c r="C8" s="40"/>
      <c r="D8" s="40"/>
      <c r="E8" s="40"/>
      <c r="F8" s="10"/>
    </row>
    <row r="9" spans="1:6" ht="15" customHeight="1" x14ac:dyDescent="0.2">
      <c r="A9" s="28" t="s">
        <v>16</v>
      </c>
      <c r="B9" s="29"/>
      <c r="C9" s="29"/>
      <c r="D9" s="30"/>
      <c r="E9" s="22"/>
      <c r="F9" s="22"/>
    </row>
    <row r="10" spans="1:6" ht="24" x14ac:dyDescent="0.2">
      <c r="A10" s="5" t="s">
        <v>8</v>
      </c>
      <c r="B10" s="12" t="s">
        <v>24</v>
      </c>
      <c r="C10" s="5" t="s">
        <v>2</v>
      </c>
      <c r="D10" s="5">
        <v>61.97</v>
      </c>
      <c r="E10" s="13"/>
      <c r="F10" s="13">
        <f>D10*E10</f>
        <v>0</v>
      </c>
    </row>
    <row r="11" spans="1:6" x14ac:dyDescent="0.2">
      <c r="A11" s="5">
        <v>2</v>
      </c>
      <c r="B11" s="14" t="s">
        <v>58</v>
      </c>
      <c r="C11" s="5" t="s">
        <v>2</v>
      </c>
      <c r="D11" s="5">
        <v>206.55</v>
      </c>
      <c r="E11" s="13"/>
      <c r="F11" s="13">
        <f t="shared" ref="F11:F33" si="0">D11*E11</f>
        <v>0</v>
      </c>
    </row>
    <row r="12" spans="1:6" ht="24" x14ac:dyDescent="0.2">
      <c r="A12" s="9">
        <v>3</v>
      </c>
      <c r="B12" s="15" t="s">
        <v>55</v>
      </c>
      <c r="C12" s="5" t="s">
        <v>3</v>
      </c>
      <c r="D12" s="5">
        <v>132.6</v>
      </c>
      <c r="E12" s="13"/>
      <c r="F12" s="13">
        <f t="shared" si="0"/>
        <v>0</v>
      </c>
    </row>
    <row r="13" spans="1:6" x14ac:dyDescent="0.2">
      <c r="A13" s="16">
        <v>4</v>
      </c>
      <c r="B13" s="17" t="s">
        <v>25</v>
      </c>
      <c r="C13" s="16" t="s">
        <v>2</v>
      </c>
      <c r="D13" s="16">
        <v>8.1</v>
      </c>
      <c r="E13" s="18"/>
      <c r="F13" s="13">
        <f t="shared" si="0"/>
        <v>0</v>
      </c>
    </row>
    <row r="14" spans="1:6" ht="24" x14ac:dyDescent="0.2">
      <c r="A14" s="5">
        <v>5</v>
      </c>
      <c r="B14" s="15" t="s">
        <v>56</v>
      </c>
      <c r="C14" s="5" t="s">
        <v>2</v>
      </c>
      <c r="D14" s="5">
        <v>199.92</v>
      </c>
      <c r="E14" s="13"/>
      <c r="F14" s="13">
        <f t="shared" si="0"/>
        <v>0</v>
      </c>
    </row>
    <row r="15" spans="1:6" x14ac:dyDescent="0.2">
      <c r="A15" s="11"/>
      <c r="B15" s="19"/>
      <c r="C15" s="20"/>
      <c r="D15" s="20"/>
      <c r="E15" s="21"/>
      <c r="F15" s="13"/>
    </row>
    <row r="16" spans="1:6" ht="15" customHeight="1" x14ac:dyDescent="0.2">
      <c r="A16" s="28" t="s">
        <v>17</v>
      </c>
      <c r="B16" s="29"/>
      <c r="C16" s="29"/>
      <c r="D16" s="30"/>
      <c r="E16" s="22"/>
      <c r="F16" s="22"/>
    </row>
    <row r="17" spans="1:6" x14ac:dyDescent="0.2">
      <c r="A17" s="16">
        <v>1</v>
      </c>
      <c r="B17" s="17" t="s">
        <v>54</v>
      </c>
      <c r="C17" s="16" t="s">
        <v>4</v>
      </c>
      <c r="D17" s="16">
        <v>59.99</v>
      </c>
      <c r="E17" s="18"/>
      <c r="F17" s="13">
        <f t="shared" si="0"/>
        <v>0</v>
      </c>
    </row>
    <row r="18" spans="1:6" ht="24" x14ac:dyDescent="0.2">
      <c r="A18" s="5">
        <v>2</v>
      </c>
      <c r="B18" s="15" t="s">
        <v>26</v>
      </c>
      <c r="C18" s="5" t="s">
        <v>7</v>
      </c>
      <c r="D18" s="5">
        <v>44.5</v>
      </c>
      <c r="E18" s="13"/>
      <c r="F18" s="13">
        <f t="shared" si="0"/>
        <v>0</v>
      </c>
    </row>
    <row r="19" spans="1:6" x14ac:dyDescent="0.2">
      <c r="A19" s="11"/>
      <c r="B19" s="19"/>
      <c r="C19" s="20"/>
      <c r="D19" s="20"/>
      <c r="E19" s="21"/>
      <c r="F19" s="13"/>
    </row>
    <row r="20" spans="1:6" ht="13.5" customHeight="1" x14ac:dyDescent="0.2">
      <c r="A20" s="34" t="s">
        <v>27</v>
      </c>
      <c r="B20" s="35"/>
      <c r="C20" s="35"/>
      <c r="D20" s="36"/>
      <c r="E20" s="23"/>
      <c r="F20" s="23"/>
    </row>
    <row r="21" spans="1:6" ht="13.5" customHeight="1" x14ac:dyDescent="0.2">
      <c r="A21" s="37" t="s">
        <v>53</v>
      </c>
      <c r="B21" s="29"/>
      <c r="C21" s="29"/>
      <c r="D21" s="30"/>
      <c r="E21" s="22"/>
      <c r="F21" s="22"/>
    </row>
    <row r="22" spans="1:6" x14ac:dyDescent="0.2">
      <c r="A22" s="16" t="s">
        <v>8</v>
      </c>
      <c r="B22" s="17" t="s">
        <v>28</v>
      </c>
      <c r="C22" s="16" t="s">
        <v>4</v>
      </c>
      <c r="D22" s="16" t="s">
        <v>29</v>
      </c>
      <c r="E22" s="18"/>
      <c r="F22" s="13">
        <f t="shared" si="0"/>
        <v>0</v>
      </c>
    </row>
    <row r="23" spans="1:6" x14ac:dyDescent="0.2">
      <c r="A23" s="16" t="s">
        <v>9</v>
      </c>
      <c r="B23" s="17" t="s">
        <v>30</v>
      </c>
      <c r="C23" s="16" t="s">
        <v>7</v>
      </c>
      <c r="D23" s="16" t="s">
        <v>31</v>
      </c>
      <c r="E23" s="18"/>
      <c r="F23" s="13">
        <f t="shared" si="0"/>
        <v>0</v>
      </c>
    </row>
    <row r="24" spans="1:6" x14ac:dyDescent="0.2">
      <c r="A24" s="16" t="s">
        <v>10</v>
      </c>
      <c r="B24" s="17" t="s">
        <v>32</v>
      </c>
      <c r="C24" s="16" t="s">
        <v>2</v>
      </c>
      <c r="D24" s="16" t="s">
        <v>33</v>
      </c>
      <c r="E24" s="18"/>
      <c r="F24" s="13">
        <f t="shared" si="0"/>
        <v>0</v>
      </c>
    </row>
    <row r="25" spans="1:6" x14ac:dyDescent="0.2">
      <c r="A25" s="16" t="s">
        <v>11</v>
      </c>
      <c r="B25" s="17" t="s">
        <v>34</v>
      </c>
      <c r="C25" s="16" t="s">
        <v>5</v>
      </c>
      <c r="D25" s="16" t="s">
        <v>35</v>
      </c>
      <c r="E25" s="18"/>
      <c r="F25" s="13">
        <f t="shared" si="0"/>
        <v>0</v>
      </c>
    </row>
    <row r="26" spans="1:6" x14ac:dyDescent="0.2">
      <c r="A26" s="16" t="s">
        <v>12</v>
      </c>
      <c r="B26" s="17" t="s">
        <v>36</v>
      </c>
      <c r="C26" s="16" t="s">
        <v>5</v>
      </c>
      <c r="D26" s="16" t="s">
        <v>37</v>
      </c>
      <c r="E26" s="18"/>
      <c r="F26" s="13">
        <f t="shared" si="0"/>
        <v>0</v>
      </c>
    </row>
    <row r="27" spans="1:6" x14ac:dyDescent="0.2">
      <c r="A27" s="16" t="s">
        <v>13</v>
      </c>
      <c r="B27" s="14" t="s">
        <v>38</v>
      </c>
      <c r="C27" s="5" t="s">
        <v>6</v>
      </c>
      <c r="D27" s="16" t="s">
        <v>39</v>
      </c>
      <c r="E27" s="18"/>
      <c r="F27" s="13">
        <f t="shared" si="0"/>
        <v>0</v>
      </c>
    </row>
    <row r="28" spans="1:6" x14ac:dyDescent="0.2">
      <c r="A28" s="11"/>
      <c r="B28" s="17" t="s">
        <v>18</v>
      </c>
      <c r="C28" s="20"/>
      <c r="D28" s="20"/>
      <c r="E28" s="21"/>
      <c r="F28" s="13">
        <f t="shared" si="0"/>
        <v>0</v>
      </c>
    </row>
    <row r="29" spans="1:6" x14ac:dyDescent="0.2">
      <c r="A29" s="5" t="s">
        <v>8</v>
      </c>
      <c r="B29" s="14" t="s">
        <v>28</v>
      </c>
      <c r="C29" s="5" t="s">
        <v>4</v>
      </c>
      <c r="D29" s="5" t="s">
        <v>40</v>
      </c>
      <c r="E29" s="13"/>
      <c r="F29" s="13">
        <f t="shared" si="0"/>
        <v>0</v>
      </c>
    </row>
    <row r="30" spans="1:6" x14ac:dyDescent="0.2">
      <c r="A30" s="16" t="s">
        <v>9</v>
      </c>
      <c r="B30" s="17" t="s">
        <v>32</v>
      </c>
      <c r="C30" s="16" t="s">
        <v>4</v>
      </c>
      <c r="D30" s="16" t="s">
        <v>41</v>
      </c>
      <c r="E30" s="18"/>
      <c r="F30" s="13">
        <f t="shared" si="0"/>
        <v>0</v>
      </c>
    </row>
    <row r="31" spans="1:6" x14ac:dyDescent="0.2">
      <c r="A31" s="16" t="s">
        <v>10</v>
      </c>
      <c r="B31" s="17" t="s">
        <v>42</v>
      </c>
      <c r="C31" s="16" t="s">
        <v>5</v>
      </c>
      <c r="D31" s="16" t="s">
        <v>43</v>
      </c>
      <c r="E31" s="18"/>
      <c r="F31" s="13">
        <f t="shared" si="0"/>
        <v>0</v>
      </c>
    </row>
    <row r="32" spans="1:6" x14ac:dyDescent="0.2">
      <c r="A32" s="16" t="s">
        <v>11</v>
      </c>
      <c r="B32" s="17" t="s">
        <v>34</v>
      </c>
      <c r="C32" s="16" t="s">
        <v>5</v>
      </c>
      <c r="D32" s="16" t="s">
        <v>44</v>
      </c>
      <c r="E32" s="18"/>
      <c r="F32" s="13">
        <f t="shared" si="0"/>
        <v>0</v>
      </c>
    </row>
    <row r="33" spans="1:6" x14ac:dyDescent="0.2">
      <c r="A33" s="5" t="s">
        <v>12</v>
      </c>
      <c r="B33" s="17" t="s">
        <v>48</v>
      </c>
      <c r="C33" s="5" t="s">
        <v>49</v>
      </c>
      <c r="D33" s="5" t="s">
        <v>45</v>
      </c>
      <c r="E33" s="13"/>
      <c r="F33" s="13">
        <f t="shared" si="0"/>
        <v>0</v>
      </c>
    </row>
    <row r="34" spans="1:6" x14ac:dyDescent="0.2">
      <c r="A34" s="11"/>
      <c r="B34" s="24" t="s">
        <v>51</v>
      </c>
      <c r="C34" s="25"/>
      <c r="D34" s="25"/>
      <c r="E34" s="26"/>
      <c r="F34" s="18">
        <f>SUM(F10:F33)</f>
        <v>0</v>
      </c>
    </row>
    <row r="35" spans="1:6" x14ac:dyDescent="0.2">
      <c r="A35" s="11"/>
      <c r="B35" s="31" t="s">
        <v>50</v>
      </c>
      <c r="C35" s="32"/>
      <c r="D35" s="32"/>
      <c r="E35" s="33"/>
      <c r="F35" s="18">
        <v>0</v>
      </c>
    </row>
    <row r="36" spans="1:6" x14ac:dyDescent="0.2">
      <c r="A36" s="11"/>
      <c r="B36" s="24" t="s">
        <v>52</v>
      </c>
      <c r="C36" s="25"/>
      <c r="D36" s="25"/>
      <c r="E36" s="26"/>
      <c r="F36" s="18">
        <f>SUM(F34:F35)</f>
        <v>0</v>
      </c>
    </row>
    <row r="38" spans="1:6" x14ac:dyDescent="0.2">
      <c r="A38" s="3"/>
    </row>
    <row r="40" spans="1:6" ht="102.95" customHeight="1" x14ac:dyDescent="0.2"/>
    <row r="42" spans="1:6" x14ac:dyDescent="0.2">
      <c r="A42" s="1" t="s">
        <v>0</v>
      </c>
    </row>
  </sheetData>
  <mergeCells count="12">
    <mergeCell ref="B36:E36"/>
    <mergeCell ref="A1:F1"/>
    <mergeCell ref="A5:F5"/>
    <mergeCell ref="A9:D9"/>
    <mergeCell ref="B34:E34"/>
    <mergeCell ref="B35:E35"/>
    <mergeCell ref="A16:D16"/>
    <mergeCell ref="A20:D20"/>
    <mergeCell ref="A21:D21"/>
    <mergeCell ref="A3:F4"/>
    <mergeCell ref="A8:E8"/>
    <mergeCell ref="E2:F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"Димитър Николов"</dc:creator>
  <cp:lastModifiedBy>DNikolov</cp:lastModifiedBy>
  <cp:lastPrinted>2024-03-21T08:58:40Z</cp:lastPrinted>
  <dcterms:created xsi:type="dcterms:W3CDTF">2024-03-18T14:48:21Z</dcterms:created>
  <dcterms:modified xsi:type="dcterms:W3CDTF">2024-04-04T13:32:13Z</dcterms:modified>
</cp:coreProperties>
</file>